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1"/>
  </bookViews>
  <sheets>
    <sheet name="Đánh giá xã phường" sheetId="1" r:id="rId1"/>
    <sheet name="Đánh giá thôn t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<sst xmlns="http://schemas.openxmlformats.org/spreadsheetml/2006/main" count="134" uniqueCount="73">
  <si>
    <t>TT</t>
  </si>
  <si>
    <t>Xã phường</t>
  </si>
  <si>
    <t>Số hộ</t>
  </si>
  <si>
    <t>Số nhân khẩu</t>
  </si>
  <si>
    <t>Tổng cộng</t>
  </si>
  <si>
    <t>Nguy cơ</t>
  </si>
  <si>
    <t>Yếu tố dịch tễ đánh giá</t>
  </si>
  <si>
    <t xml:space="preserve">Đánh giá nguy cơ xã phường </t>
  </si>
  <si>
    <t>Thôn /tổ</t>
  </si>
  <si>
    <t>Yếu tố dịch tễ 
 thay đổi đánh giá</t>
  </si>
  <si>
    <t>Cộng</t>
  </si>
  <si>
    <r>
      <t>Ghi chú</t>
    </r>
    <r>
      <rPr>
        <sz val="12"/>
        <rFont val="Times New Roman"/>
        <family val="1"/>
      </rPr>
      <t xml:space="preserve">
(tăng, giảm cấp nguy cơ)</t>
    </r>
  </si>
  <si>
    <t>không thay đổi cấp nguy cơ</t>
  </si>
  <si>
    <t>Tô Hạp</t>
  </si>
  <si>
    <t>Thành Sơn</t>
  </si>
  <si>
    <t>Sơn Lâm</t>
  </si>
  <si>
    <t>Sơn Bình</t>
  </si>
  <si>
    <t>Sơn Hiệp</t>
  </si>
  <si>
    <t>Sơn Trung</t>
  </si>
  <si>
    <t>Ba Cụm Bắc</t>
  </si>
  <si>
    <t>Ba Cụm Nam</t>
  </si>
  <si>
    <t>* 0 xã phường tăng cấp nguy cơ rất cao.</t>
  </si>
  <si>
    <t>* Tỷ lệ ca nhiễm mới trong khu cách ly tập trung, bệnh viện: 0 %</t>
  </si>
  <si>
    <t>* Tỷ lệ ca nhiễm mới trong khu phong tỏa (F1 CLTT về, F1 cách ly tại nhà, người về từ vùng dịch….): 0 %</t>
  </si>
  <si>
    <t>Apa I</t>
  </si>
  <si>
    <t>Apa II</t>
  </si>
  <si>
    <t>Tà Giang I</t>
  </si>
  <si>
    <t>Tà Giang II</t>
  </si>
  <si>
    <t>Cam Khánh</t>
  </si>
  <si>
    <t>Du Oai</t>
  </si>
  <si>
    <t>Ha Nít</t>
  </si>
  <si>
    <t>Ko Róa</t>
  </si>
  <si>
    <t>Liên Hòa</t>
  </si>
  <si>
    <t>Liên Bình</t>
  </si>
  <si>
    <t>Xóm Cỏ</t>
  </si>
  <si>
    <t>Ko Lắc</t>
  </si>
  <si>
    <t>Hòn Dung</t>
  </si>
  <si>
    <t>Liên Hiệp</t>
  </si>
  <si>
    <t>Xà Bói</t>
  </si>
  <si>
    <t>Tà Gụ</t>
  </si>
  <si>
    <t>Hạp Phú</t>
  </si>
  <si>
    <t>Hạp Cường</t>
  </si>
  <si>
    <t>Hạp Thịnh</t>
  </si>
  <si>
    <t>Tà Lương</t>
  </si>
  <si>
    <t>Dốc Gạo</t>
  </si>
  <si>
    <t>Tà Nỉa</t>
  </si>
  <si>
    <t>Ma O</t>
  </si>
  <si>
    <t>Chi Chay</t>
  </si>
  <si>
    <t>A Thi</t>
  </si>
  <si>
    <t>Tha Mang</t>
  </si>
  <si>
    <t>Suối Đá</t>
  </si>
  <si>
    <t>Dốc Trầu</t>
  </si>
  <si>
    <t>Suối Me</t>
  </si>
  <si>
    <t>Hòn Gầm</t>
  </si>
  <si>
    <t>Ka Tơ</t>
  </si>
  <si>
    <t>ĐÁNH GIÁ MỨC ĐỘ NGUY CƠ ĐỐI VỚI DỊCH BỆNH COVID-19
TẠI CÁC THÔN/TỔ  TRÊN ĐỊA BÀN HUYỆN KHÁNH SƠN</t>
  </si>
  <si>
    <t>Bình thường mới</t>
  </si>
  <si>
    <t>Phát hiện mới</t>
  </si>
  <si>
    <t>Cộng dồn</t>
  </si>
  <si>
    <t>* 0 xã phường tăng cấp nguy cơ</t>
  </si>
  <si>
    <t>* 08 xã phường không thay đổi cấp nguy cơ</t>
  </si>
  <si>
    <t>Nguy cơ rất cao</t>
  </si>
  <si>
    <t>Nguy cơ cao</t>
  </si>
  <si>
    <t>Bình Thường Mới</t>
  </si>
  <si>
    <t>8 xã</t>
  </si>
  <si>
    <t>31 thôn/ tổ</t>
  </si>
  <si>
    <t>Các trường hợp cách ly tập trung đã hoàn thành thời gian cách ly</t>
  </si>
  <si>
    <t>TT 
xã 
thị trấn</t>
  </si>
  <si>
    <t xml:space="preserve">ĐÁNH GIÁ MỨC ĐỘ NGUY CƠ CÁC XÃ PHƯỜNG TRONG PHÒNG, CHỐNG DỊCH COVID-19  (ngày đánh giá: 21/9/2021)
</t>
  </si>
  <si>
    <t>Số ca Covid-19
 (đến 21/9/2021)</t>
  </si>
  <si>
    <t>Đánh giá mức độ nguy cơ ngày 21/9/2021</t>
  </si>
  <si>
    <t>Ngày 21/9/2021</t>
  </si>
  <si>
    <t>Ngày đánh giá 21/9/2021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</si>
</sst>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7" fillId="33" borderId="10" xfId="55" applyFont="1" applyFill="1" applyBorder="1" applyAlignment="1">
      <alignment vertical="center"/>
      <protection/>
    </xf>
    <xf numFmtId="3" fontId="42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" fillId="33" borderId="10" xfId="55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4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" fillId="33" borderId="10" xfId="55" applyFont="1" applyFill="1" applyBorder="1">
      <alignment/>
      <protection/>
    </xf>
    <xf numFmtId="0" fontId="42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wrapText="1"/>
    </xf>
    <xf numFmtId="0" fontId="4" fillId="33" borderId="10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vertical="center"/>
      <protection/>
    </xf>
    <xf numFmtId="0" fontId="4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34" borderId="12" xfId="0" applyFont="1" applyFill="1" applyBorder="1" applyAlignment="1">
      <alignment vertical="top"/>
    </xf>
    <xf numFmtId="0" fontId="4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42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 wrapText="1"/>
    </xf>
    <xf numFmtId="0" fontId="44" fillId="38" borderId="17" xfId="0" applyFont="1" applyFill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44" fillId="38" borderId="17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wrapText="1"/>
    </xf>
    <xf numFmtId="0" fontId="44" fillId="34" borderId="1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85" zoomScaleNormal="85" zoomScalePageLayoutView="0" workbookViewId="0" topLeftCell="A7">
      <selection activeCell="N1" sqref="N1"/>
    </sheetView>
  </sheetViews>
  <sheetFormatPr defaultColWidth="9.140625" defaultRowHeight="15"/>
  <cols>
    <col min="1" max="1" width="4.28125" style="0" customWidth="1"/>
    <col min="2" max="2" width="18.57421875" style="0" customWidth="1"/>
    <col min="3" max="3" width="9.00390625" style="0" customWidth="1"/>
    <col min="4" max="4" width="8.7109375" style="1" customWidth="1"/>
    <col min="5" max="5" width="8.140625" style="0" bestFit="1" customWidth="1"/>
    <col min="6" max="6" width="9.7109375" style="0" customWidth="1"/>
    <col min="7" max="7" width="19.28125" style="1" customWidth="1"/>
    <col min="8" max="8" width="27.140625" style="8" customWidth="1"/>
    <col min="9" max="9" width="24.7109375" style="0" customWidth="1"/>
    <col min="10" max="10" width="4.8515625" style="0" customWidth="1"/>
  </cols>
  <sheetData>
    <row r="1" spans="1:9" ht="41.25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</row>
    <row r="2" spans="1:9" ht="60" customHeight="1">
      <c r="A2" s="47" t="s">
        <v>0</v>
      </c>
      <c r="B2" s="47" t="s">
        <v>1</v>
      </c>
      <c r="C2" s="46" t="s">
        <v>69</v>
      </c>
      <c r="D2" s="46"/>
      <c r="E2" s="49" t="s">
        <v>2</v>
      </c>
      <c r="F2" s="49" t="s">
        <v>3</v>
      </c>
      <c r="G2" s="49" t="s">
        <v>70</v>
      </c>
      <c r="H2" s="43" t="s">
        <v>6</v>
      </c>
      <c r="I2" s="46" t="s">
        <v>11</v>
      </c>
    </row>
    <row r="3" spans="1:9" s="1" customFormat="1" ht="46.5" customHeight="1">
      <c r="A3" s="48"/>
      <c r="B3" s="48"/>
      <c r="C3" s="41" t="s">
        <v>57</v>
      </c>
      <c r="D3" s="41" t="s">
        <v>58</v>
      </c>
      <c r="E3" s="50"/>
      <c r="F3" s="50"/>
      <c r="G3" s="50"/>
      <c r="H3" s="44"/>
      <c r="I3" s="46"/>
    </row>
    <row r="4" spans="1:9" s="26" customFormat="1" ht="15">
      <c r="A4" s="13">
        <v>1</v>
      </c>
      <c r="B4" s="5" t="s">
        <v>14</v>
      </c>
      <c r="C4" s="13">
        <v>0</v>
      </c>
      <c r="D4" s="13"/>
      <c r="E4" s="4">
        <v>749</v>
      </c>
      <c r="F4" s="4">
        <v>3442</v>
      </c>
      <c r="G4" s="40" t="s">
        <v>56</v>
      </c>
      <c r="H4" s="35"/>
      <c r="I4" s="22" t="s">
        <v>12</v>
      </c>
    </row>
    <row r="5" spans="1:9" s="26" customFormat="1" ht="15">
      <c r="A5" s="13">
        <v>2</v>
      </c>
      <c r="B5" s="3" t="s">
        <v>15</v>
      </c>
      <c r="C5" s="6">
        <v>0</v>
      </c>
      <c r="D5" s="6"/>
      <c r="E5" s="7">
        <v>851</v>
      </c>
      <c r="F5" s="7">
        <v>3358</v>
      </c>
      <c r="G5" s="40" t="s">
        <v>56</v>
      </c>
      <c r="H5" s="35"/>
      <c r="I5" s="22" t="s">
        <v>12</v>
      </c>
    </row>
    <row r="6" spans="1:9" s="26" customFormat="1" ht="15">
      <c r="A6" s="13">
        <v>3</v>
      </c>
      <c r="B6" s="3" t="s">
        <v>16</v>
      </c>
      <c r="C6" s="13">
        <v>0</v>
      </c>
      <c r="D6" s="13"/>
      <c r="E6" s="4">
        <v>850</v>
      </c>
      <c r="F6" s="4">
        <v>3200</v>
      </c>
      <c r="G6" s="40" t="s">
        <v>56</v>
      </c>
      <c r="H6" s="35"/>
      <c r="I6" s="22" t="s">
        <v>12</v>
      </c>
    </row>
    <row r="7" spans="1:9" s="26" customFormat="1" ht="42">
      <c r="A7" s="13">
        <v>4</v>
      </c>
      <c r="B7" s="3" t="s">
        <v>17</v>
      </c>
      <c r="C7" s="13">
        <v>0</v>
      </c>
      <c r="D7" s="13"/>
      <c r="E7" s="4">
        <v>553</v>
      </c>
      <c r="F7" s="4">
        <v>1920</v>
      </c>
      <c r="G7" s="40" t="s">
        <v>56</v>
      </c>
      <c r="H7" s="35" t="s">
        <v>66</v>
      </c>
      <c r="I7" s="22" t="s">
        <v>12</v>
      </c>
    </row>
    <row r="8" spans="1:9" s="26" customFormat="1" ht="42">
      <c r="A8" s="13">
        <v>5</v>
      </c>
      <c r="B8" s="3" t="s">
        <v>13</v>
      </c>
      <c r="C8" s="6">
        <v>0</v>
      </c>
      <c r="D8" s="6"/>
      <c r="E8" s="7">
        <v>1350</v>
      </c>
      <c r="F8" s="4">
        <v>4677</v>
      </c>
      <c r="G8" s="40" t="s">
        <v>56</v>
      </c>
      <c r="H8" s="35" t="s">
        <v>66</v>
      </c>
      <c r="I8" s="22" t="s">
        <v>12</v>
      </c>
    </row>
    <row r="9" spans="1:9" s="26" customFormat="1" ht="42">
      <c r="A9" s="13">
        <v>6</v>
      </c>
      <c r="B9" s="5" t="s">
        <v>18</v>
      </c>
      <c r="C9" s="13">
        <v>0</v>
      </c>
      <c r="D9" s="13"/>
      <c r="E9" s="4">
        <v>692</v>
      </c>
      <c r="F9" s="4">
        <v>2657</v>
      </c>
      <c r="G9" s="40" t="s">
        <v>56</v>
      </c>
      <c r="H9" s="35" t="s">
        <v>66</v>
      </c>
      <c r="I9" s="22" t="s">
        <v>12</v>
      </c>
    </row>
    <row r="10" spans="1:9" s="26" customFormat="1" ht="42">
      <c r="A10" s="13">
        <v>7</v>
      </c>
      <c r="B10" s="5" t="s">
        <v>19</v>
      </c>
      <c r="C10" s="13">
        <v>0</v>
      </c>
      <c r="D10" s="13">
        <v>1</v>
      </c>
      <c r="E10" s="4">
        <v>1371</v>
      </c>
      <c r="F10" s="4">
        <v>5283</v>
      </c>
      <c r="G10" s="40" t="s">
        <v>56</v>
      </c>
      <c r="H10" s="35" t="s">
        <v>66</v>
      </c>
      <c r="I10" s="22" t="s">
        <v>12</v>
      </c>
    </row>
    <row r="11" spans="1:9" s="26" customFormat="1" ht="15">
      <c r="A11" s="13">
        <v>8</v>
      </c>
      <c r="B11" s="5" t="s">
        <v>20</v>
      </c>
      <c r="C11" s="13">
        <v>0</v>
      </c>
      <c r="D11" s="13"/>
      <c r="E11" s="4">
        <v>468</v>
      </c>
      <c r="F11" s="4">
        <v>1623</v>
      </c>
      <c r="G11" s="40" t="s">
        <v>56</v>
      </c>
      <c r="H11" s="36"/>
      <c r="I11" s="22" t="s">
        <v>12</v>
      </c>
    </row>
    <row r="12" spans="1:9" s="26" customFormat="1" ht="15">
      <c r="A12" s="27"/>
      <c r="B12" s="28" t="s">
        <v>4</v>
      </c>
      <c r="C12" s="29"/>
      <c r="D12" s="29">
        <v>1</v>
      </c>
      <c r="E12" s="29">
        <f>SUM(E4:E11)</f>
        <v>6884</v>
      </c>
      <c r="F12" s="29">
        <f>SUM(F4:F11)</f>
        <v>26160</v>
      </c>
      <c r="G12" s="29"/>
      <c r="H12" s="30"/>
      <c r="I12" s="31"/>
    </row>
    <row r="14" spans="1:8" s="1" customFormat="1" ht="15">
      <c r="A14" s="15"/>
      <c r="B14" s="16" t="s">
        <v>7</v>
      </c>
      <c r="C14" s="15"/>
      <c r="D14" s="15"/>
      <c r="E14" s="15"/>
      <c r="F14" s="15"/>
      <c r="G14" s="15"/>
      <c r="H14" s="8"/>
    </row>
    <row r="15" spans="1:8" s="1" customFormat="1" ht="42">
      <c r="A15" s="15"/>
      <c r="B15" s="14"/>
      <c r="C15" s="17" t="s">
        <v>61</v>
      </c>
      <c r="D15" s="23" t="s">
        <v>62</v>
      </c>
      <c r="E15" s="17" t="s">
        <v>5</v>
      </c>
      <c r="F15" s="17" t="s">
        <v>63</v>
      </c>
      <c r="H15" s="8"/>
    </row>
    <row r="16" spans="1:8" s="1" customFormat="1" ht="15">
      <c r="A16" s="15"/>
      <c r="B16" s="14" t="s">
        <v>71</v>
      </c>
      <c r="C16" s="22">
        <v>0</v>
      </c>
      <c r="D16" s="22">
        <v>0</v>
      </c>
      <c r="E16" s="14">
        <v>0</v>
      </c>
      <c r="F16" s="14">
        <v>8</v>
      </c>
      <c r="G16" s="15"/>
      <c r="H16" s="8"/>
    </row>
    <row r="17" spans="1:8" s="1" customFormat="1" ht="15">
      <c r="A17" s="15"/>
      <c r="B17" s="15"/>
      <c r="C17" s="15"/>
      <c r="D17" s="15"/>
      <c r="E17" s="15"/>
      <c r="F17" s="15"/>
      <c r="G17" s="15"/>
      <c r="H17" s="8"/>
    </row>
    <row r="18" spans="1:8" s="1" customFormat="1" ht="15">
      <c r="A18" s="15"/>
      <c r="B18" s="18" t="s">
        <v>21</v>
      </c>
      <c r="C18" s="15"/>
      <c r="D18" s="15"/>
      <c r="E18" s="15"/>
      <c r="F18" s="15"/>
      <c r="G18" s="15"/>
      <c r="H18" s="8"/>
    </row>
    <row r="19" spans="1:8" s="1" customFormat="1" ht="15">
      <c r="A19" s="15"/>
      <c r="B19" s="18" t="s">
        <v>59</v>
      </c>
      <c r="C19" s="15"/>
      <c r="D19" s="15"/>
      <c r="E19" s="15"/>
      <c r="F19" s="15"/>
      <c r="G19" s="15"/>
      <c r="H19" s="8"/>
    </row>
    <row r="20" spans="1:8" s="1" customFormat="1" ht="15">
      <c r="A20" s="15"/>
      <c r="B20" s="18" t="s">
        <v>60</v>
      </c>
      <c r="C20" s="15"/>
      <c r="D20" s="15"/>
      <c r="E20" s="15"/>
      <c r="F20" s="15"/>
      <c r="G20" s="15"/>
      <c r="H20" s="8"/>
    </row>
    <row r="21" spans="1:7" ht="15">
      <c r="A21" s="15"/>
      <c r="B21" s="15" t="s">
        <v>22</v>
      </c>
      <c r="C21" s="15"/>
      <c r="D21" s="15"/>
      <c r="E21" s="15"/>
      <c r="F21" s="15"/>
      <c r="G21" s="15"/>
    </row>
    <row r="22" spans="1:7" ht="15">
      <c r="A22" s="15"/>
      <c r="B22" s="15" t="s">
        <v>23</v>
      </c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</sheetData>
  <sheetProtection/>
  <mergeCells count="9">
    <mergeCell ref="H2:H3"/>
    <mergeCell ref="A1:I1"/>
    <mergeCell ref="C2:D2"/>
    <mergeCell ref="I2:I3"/>
    <mergeCell ref="A2:A3"/>
    <mergeCell ref="B2:B3"/>
    <mergeCell ref="E2:E3"/>
    <mergeCell ref="F2:F3"/>
    <mergeCell ref="G2:G3"/>
  </mergeCells>
  <printOptions/>
  <pageMargins left="0.7" right="0.7" top="0.3" bottom="0.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5.140625" style="9" customWidth="1"/>
    <col min="2" max="2" width="6.00390625" style="9" customWidth="1"/>
    <col min="3" max="3" width="14.00390625" style="9" customWidth="1"/>
    <col min="4" max="4" width="13.140625" style="9" customWidth="1"/>
    <col min="5" max="5" width="11.28125" style="9" customWidth="1"/>
    <col min="6" max="6" width="11.8515625" style="9" customWidth="1"/>
    <col min="7" max="7" width="19.00390625" style="9" customWidth="1"/>
    <col min="8" max="8" width="19.7109375" style="20" customWidth="1"/>
    <col min="9" max="9" width="4.7109375" style="9" customWidth="1"/>
    <col min="10" max="16384" width="9.140625" style="9" customWidth="1"/>
  </cols>
  <sheetData>
    <row r="1" ht="2.25" customHeight="1">
      <c r="C1" s="8"/>
    </row>
    <row r="2" spans="1:8" ht="30" customHeight="1">
      <c r="A2" s="51" t="s">
        <v>55</v>
      </c>
      <c r="B2" s="52"/>
      <c r="C2" s="52"/>
      <c r="D2" s="52"/>
      <c r="E2" s="52"/>
      <c r="F2" s="52"/>
      <c r="G2" s="52"/>
      <c r="H2" s="52"/>
    </row>
    <row r="3" spans="1:8" ht="15.75" customHeight="1">
      <c r="A3" s="24"/>
      <c r="B3" s="25"/>
      <c r="C3" s="25"/>
      <c r="D3" s="25"/>
      <c r="E3" s="25"/>
      <c r="F3" s="25"/>
      <c r="G3" s="25"/>
      <c r="H3" s="25"/>
    </row>
    <row r="4" spans="1:8" ht="15">
      <c r="A4" s="53" t="s">
        <v>72</v>
      </c>
      <c r="B4" s="53"/>
      <c r="C4" s="53"/>
      <c r="D4" s="53"/>
      <c r="E4" s="53"/>
      <c r="F4" s="53"/>
      <c r="G4" s="53"/>
      <c r="H4" s="53"/>
    </row>
    <row r="5" spans="1:8" s="10" customFormat="1" ht="14.25" customHeight="1">
      <c r="A5" s="54" t="s">
        <v>0</v>
      </c>
      <c r="B5" s="55" t="s">
        <v>67</v>
      </c>
      <c r="C5" s="57" t="s">
        <v>1</v>
      </c>
      <c r="D5" s="57" t="s">
        <v>8</v>
      </c>
      <c r="E5" s="57" t="s">
        <v>2</v>
      </c>
      <c r="F5" s="55" t="s">
        <v>3</v>
      </c>
      <c r="G5" s="58" t="s">
        <v>70</v>
      </c>
      <c r="H5" s="55" t="s">
        <v>9</v>
      </c>
    </row>
    <row r="6" spans="1:8" s="10" customFormat="1" ht="50.25" customHeight="1">
      <c r="A6" s="54"/>
      <c r="B6" s="56"/>
      <c r="C6" s="56"/>
      <c r="D6" s="56"/>
      <c r="E6" s="56"/>
      <c r="F6" s="60"/>
      <c r="G6" s="59"/>
      <c r="H6" s="56"/>
    </row>
    <row r="7" spans="1:8" ht="15">
      <c r="A7" s="2">
        <v>1</v>
      </c>
      <c r="B7" s="61">
        <v>1</v>
      </c>
      <c r="C7" s="63" t="s">
        <v>14</v>
      </c>
      <c r="D7" s="19" t="s">
        <v>24</v>
      </c>
      <c r="E7" s="38">
        <v>183</v>
      </c>
      <c r="F7" s="38">
        <v>838</v>
      </c>
      <c r="G7" s="40" t="s">
        <v>56</v>
      </c>
      <c r="H7" s="21"/>
    </row>
    <row r="8" spans="1:8" ht="15">
      <c r="A8" s="13">
        <v>2</v>
      </c>
      <c r="B8" s="62"/>
      <c r="C8" s="64"/>
      <c r="D8" s="19" t="s">
        <v>25</v>
      </c>
      <c r="E8" s="38">
        <v>229</v>
      </c>
      <c r="F8" s="38">
        <v>1010</v>
      </c>
      <c r="G8" s="40" t="s">
        <v>56</v>
      </c>
      <c r="H8" s="21"/>
    </row>
    <row r="9" spans="1:8" ht="15">
      <c r="A9" s="13">
        <v>3</v>
      </c>
      <c r="B9" s="62"/>
      <c r="C9" s="64"/>
      <c r="D9" s="19" t="s">
        <v>26</v>
      </c>
      <c r="E9" s="38">
        <v>178</v>
      </c>
      <c r="F9" s="38">
        <v>794</v>
      </c>
      <c r="G9" s="40" t="s">
        <v>56</v>
      </c>
      <c r="H9" s="21"/>
    </row>
    <row r="10" spans="1:8" ht="15">
      <c r="A10" s="13">
        <v>4</v>
      </c>
      <c r="B10" s="62"/>
      <c r="C10" s="64"/>
      <c r="D10" s="19" t="s">
        <v>27</v>
      </c>
      <c r="E10" s="38">
        <v>159</v>
      </c>
      <c r="F10" s="38">
        <v>800</v>
      </c>
      <c r="G10" s="40" t="s">
        <v>56</v>
      </c>
      <c r="H10" s="21"/>
    </row>
    <row r="11" spans="1:8" ht="15">
      <c r="A11" s="13">
        <v>5</v>
      </c>
      <c r="B11" s="61">
        <v>2</v>
      </c>
      <c r="C11" s="63" t="s">
        <v>15</v>
      </c>
      <c r="D11" s="19" t="s">
        <v>28</v>
      </c>
      <c r="E11" s="38">
        <v>168</v>
      </c>
      <c r="F11" s="38">
        <v>604</v>
      </c>
      <c r="G11" s="40" t="s">
        <v>56</v>
      </c>
      <c r="H11" s="21"/>
    </row>
    <row r="12" spans="1:8" ht="12.75" customHeight="1">
      <c r="A12" s="13">
        <v>6</v>
      </c>
      <c r="B12" s="62"/>
      <c r="C12" s="64"/>
      <c r="D12" s="19" t="s">
        <v>29</v>
      </c>
      <c r="E12" s="38">
        <v>283</v>
      </c>
      <c r="F12" s="38">
        <v>1135</v>
      </c>
      <c r="G12" s="40" t="s">
        <v>56</v>
      </c>
      <c r="H12" s="21"/>
    </row>
    <row r="13" spans="1:8" ht="15">
      <c r="A13" s="13">
        <v>7</v>
      </c>
      <c r="B13" s="62"/>
      <c r="C13" s="64"/>
      <c r="D13" s="19" t="s">
        <v>30</v>
      </c>
      <c r="E13" s="38">
        <v>194</v>
      </c>
      <c r="F13" s="38">
        <v>757</v>
      </c>
      <c r="G13" s="40" t="s">
        <v>56</v>
      </c>
      <c r="H13" s="21"/>
    </row>
    <row r="14" spans="1:8" ht="15">
      <c r="A14" s="13">
        <v>8</v>
      </c>
      <c r="B14" s="62"/>
      <c r="C14" s="64"/>
      <c r="D14" s="19" t="s">
        <v>31</v>
      </c>
      <c r="E14" s="38">
        <v>205</v>
      </c>
      <c r="F14" s="38">
        <v>862</v>
      </c>
      <c r="G14" s="40" t="s">
        <v>56</v>
      </c>
      <c r="H14" s="21"/>
    </row>
    <row r="15" spans="1:8" ht="15">
      <c r="A15" s="13">
        <v>9</v>
      </c>
      <c r="B15" s="61">
        <v>3</v>
      </c>
      <c r="C15" s="63" t="s">
        <v>16</v>
      </c>
      <c r="D15" s="19" t="s">
        <v>32</v>
      </c>
      <c r="E15" s="38">
        <v>282</v>
      </c>
      <c r="F15" s="38">
        <v>995</v>
      </c>
      <c r="G15" s="40" t="s">
        <v>56</v>
      </c>
      <c r="H15" s="21"/>
    </row>
    <row r="16" spans="1:8" ht="15">
      <c r="A16" s="13">
        <v>10</v>
      </c>
      <c r="B16" s="62"/>
      <c r="C16" s="64"/>
      <c r="D16" s="19" t="s">
        <v>33</v>
      </c>
      <c r="E16" s="38">
        <v>172</v>
      </c>
      <c r="F16" s="38">
        <v>667</v>
      </c>
      <c r="G16" s="40" t="s">
        <v>56</v>
      </c>
      <c r="H16" s="21"/>
    </row>
    <row r="17" spans="1:8" ht="15">
      <c r="A17" s="13">
        <v>11</v>
      </c>
      <c r="B17" s="62"/>
      <c r="C17" s="64"/>
      <c r="D17" s="33" t="s">
        <v>34</v>
      </c>
      <c r="E17" s="38">
        <v>194</v>
      </c>
      <c r="F17" s="38">
        <v>784</v>
      </c>
      <c r="G17" s="40" t="s">
        <v>56</v>
      </c>
      <c r="H17" s="21"/>
    </row>
    <row r="18" spans="1:8" ht="15">
      <c r="A18" s="13">
        <v>12</v>
      </c>
      <c r="B18" s="65"/>
      <c r="C18" s="66"/>
      <c r="D18" s="33" t="s">
        <v>35</v>
      </c>
      <c r="E18" s="38">
        <v>202</v>
      </c>
      <c r="F18" s="38">
        <v>754</v>
      </c>
      <c r="G18" s="40" t="s">
        <v>56</v>
      </c>
      <c r="H18" s="21"/>
    </row>
    <row r="19" spans="1:8" ht="15">
      <c r="A19" s="13">
        <v>13</v>
      </c>
      <c r="B19" s="61">
        <v>4</v>
      </c>
      <c r="C19" s="63" t="s">
        <v>17</v>
      </c>
      <c r="D19" s="33" t="s">
        <v>36</v>
      </c>
      <c r="E19" s="38">
        <v>203</v>
      </c>
      <c r="F19" s="38">
        <v>708</v>
      </c>
      <c r="G19" s="40" t="s">
        <v>56</v>
      </c>
      <c r="H19" s="21"/>
    </row>
    <row r="20" spans="1:8" ht="15">
      <c r="A20" s="13">
        <v>14</v>
      </c>
      <c r="B20" s="62"/>
      <c r="C20" s="64"/>
      <c r="D20" s="34" t="s">
        <v>37</v>
      </c>
      <c r="E20" s="39">
        <v>112</v>
      </c>
      <c r="F20" s="39">
        <v>382</v>
      </c>
      <c r="G20" s="40" t="s">
        <v>56</v>
      </c>
      <c r="H20" s="21"/>
    </row>
    <row r="21" spans="1:8" ht="15">
      <c r="A21" s="13">
        <v>15</v>
      </c>
      <c r="B21" s="62"/>
      <c r="C21" s="64"/>
      <c r="D21" s="34" t="s">
        <v>38</v>
      </c>
      <c r="E21" s="42">
        <v>77</v>
      </c>
      <c r="F21" s="42">
        <v>277</v>
      </c>
      <c r="G21" s="40" t="s">
        <v>56</v>
      </c>
      <c r="H21" s="21"/>
    </row>
    <row r="22" spans="1:8" ht="15">
      <c r="A22" s="13">
        <v>16</v>
      </c>
      <c r="B22" s="62"/>
      <c r="C22" s="64"/>
      <c r="D22" s="34" t="s">
        <v>39</v>
      </c>
      <c r="E22" s="39">
        <v>150</v>
      </c>
      <c r="F22" s="39">
        <v>572</v>
      </c>
      <c r="G22" s="40" t="s">
        <v>56</v>
      </c>
      <c r="H22" s="21"/>
    </row>
    <row r="23" spans="1:8" ht="15">
      <c r="A23" s="13">
        <v>17</v>
      </c>
      <c r="B23" s="61">
        <v>5</v>
      </c>
      <c r="C23" s="63" t="s">
        <v>13</v>
      </c>
      <c r="D23" s="33" t="s">
        <v>40</v>
      </c>
      <c r="E23" s="38">
        <v>287</v>
      </c>
      <c r="F23" s="38">
        <v>939</v>
      </c>
      <c r="G23" s="40" t="s">
        <v>56</v>
      </c>
      <c r="H23" s="21"/>
    </row>
    <row r="24" spans="1:8" ht="15">
      <c r="A24" s="13">
        <v>18</v>
      </c>
      <c r="B24" s="62"/>
      <c r="C24" s="64"/>
      <c r="D24" s="33" t="s">
        <v>41</v>
      </c>
      <c r="E24" s="38">
        <v>326</v>
      </c>
      <c r="F24" s="38">
        <v>1067</v>
      </c>
      <c r="G24" s="40" t="s">
        <v>56</v>
      </c>
      <c r="H24" s="21"/>
    </row>
    <row r="25" spans="1:8" ht="15">
      <c r="A25" s="13">
        <v>19</v>
      </c>
      <c r="B25" s="62"/>
      <c r="C25" s="64"/>
      <c r="D25" s="33" t="s">
        <v>42</v>
      </c>
      <c r="E25" s="38">
        <v>168</v>
      </c>
      <c r="F25" s="38">
        <v>583</v>
      </c>
      <c r="G25" s="40" t="s">
        <v>56</v>
      </c>
      <c r="H25" s="21"/>
    </row>
    <row r="26" spans="1:8" ht="15">
      <c r="A26" s="13">
        <v>20</v>
      </c>
      <c r="B26" s="62"/>
      <c r="C26" s="64"/>
      <c r="D26" s="33" t="s">
        <v>43</v>
      </c>
      <c r="E26" s="38">
        <v>403</v>
      </c>
      <c r="F26" s="38">
        <v>1425</v>
      </c>
      <c r="G26" s="40" t="s">
        <v>56</v>
      </c>
      <c r="H26" s="21"/>
    </row>
    <row r="27" spans="1:8" ht="15">
      <c r="A27" s="13">
        <v>21</v>
      </c>
      <c r="B27" s="65"/>
      <c r="C27" s="66"/>
      <c r="D27" s="33" t="s">
        <v>44</v>
      </c>
      <c r="E27" s="38">
        <v>166</v>
      </c>
      <c r="F27" s="38">
        <v>663</v>
      </c>
      <c r="G27" s="40" t="s">
        <v>56</v>
      </c>
      <c r="H27" s="32"/>
    </row>
    <row r="28" spans="1:8" ht="15">
      <c r="A28" s="13">
        <v>22</v>
      </c>
      <c r="B28" s="61">
        <v>6</v>
      </c>
      <c r="C28" s="63" t="s">
        <v>18</v>
      </c>
      <c r="D28" s="33" t="s">
        <v>45</v>
      </c>
      <c r="E28" s="38">
        <v>249</v>
      </c>
      <c r="F28" s="38">
        <v>922</v>
      </c>
      <c r="G28" s="40" t="s">
        <v>56</v>
      </c>
      <c r="H28" s="21"/>
    </row>
    <row r="29" spans="1:8" ht="15">
      <c r="A29" s="13">
        <v>23</v>
      </c>
      <c r="B29" s="62"/>
      <c r="C29" s="64"/>
      <c r="D29" s="33" t="s">
        <v>46</v>
      </c>
      <c r="E29" s="38">
        <v>347</v>
      </c>
      <c r="F29" s="38">
        <v>1379</v>
      </c>
      <c r="G29" s="40" t="s">
        <v>56</v>
      </c>
      <c r="H29" s="21"/>
    </row>
    <row r="30" spans="1:8" ht="15">
      <c r="A30" s="13">
        <v>24</v>
      </c>
      <c r="B30" s="62"/>
      <c r="C30" s="64"/>
      <c r="D30" s="33" t="s">
        <v>47</v>
      </c>
      <c r="E30" s="38">
        <v>96</v>
      </c>
      <c r="F30" s="38">
        <v>357</v>
      </c>
      <c r="G30" s="40" t="s">
        <v>56</v>
      </c>
      <c r="H30" s="21"/>
    </row>
    <row r="31" spans="1:8" ht="15">
      <c r="A31" s="13">
        <v>25</v>
      </c>
      <c r="B31" s="61">
        <v>7</v>
      </c>
      <c r="C31" s="63" t="s">
        <v>19</v>
      </c>
      <c r="D31" s="33" t="s">
        <v>48</v>
      </c>
      <c r="E31" s="38">
        <v>291</v>
      </c>
      <c r="F31" s="38">
        <v>1000</v>
      </c>
      <c r="G31" s="40" t="s">
        <v>56</v>
      </c>
      <c r="H31" s="21"/>
    </row>
    <row r="32" spans="1:8" ht="15">
      <c r="A32" s="13">
        <v>26</v>
      </c>
      <c r="B32" s="62"/>
      <c r="C32" s="64"/>
      <c r="D32" s="33" t="s">
        <v>49</v>
      </c>
      <c r="E32" s="38">
        <v>407</v>
      </c>
      <c r="F32" s="38">
        <v>1431</v>
      </c>
      <c r="G32" s="40" t="s">
        <v>56</v>
      </c>
      <c r="H32" s="21"/>
    </row>
    <row r="33" spans="1:8" ht="15">
      <c r="A33" s="13">
        <v>27</v>
      </c>
      <c r="B33" s="62"/>
      <c r="C33" s="64"/>
      <c r="D33" s="19" t="s">
        <v>50</v>
      </c>
      <c r="E33" s="38">
        <v>267</v>
      </c>
      <c r="F33" s="38">
        <v>955</v>
      </c>
      <c r="G33" s="40" t="s">
        <v>56</v>
      </c>
      <c r="H33" s="21"/>
    </row>
    <row r="34" spans="1:8" ht="15">
      <c r="A34" s="13">
        <v>28</v>
      </c>
      <c r="B34" s="62"/>
      <c r="C34" s="64"/>
      <c r="D34" s="19" t="s">
        <v>51</v>
      </c>
      <c r="E34" s="38">
        <v>406</v>
      </c>
      <c r="F34" s="38">
        <v>1897</v>
      </c>
      <c r="G34" s="40" t="s">
        <v>56</v>
      </c>
      <c r="H34" s="21"/>
    </row>
    <row r="35" spans="1:8" ht="15">
      <c r="A35" s="13">
        <v>29</v>
      </c>
      <c r="B35" s="61">
        <v>8</v>
      </c>
      <c r="C35" s="63" t="s">
        <v>20</v>
      </c>
      <c r="D35" s="19" t="s">
        <v>52</v>
      </c>
      <c r="E35" s="38">
        <v>122</v>
      </c>
      <c r="F35" s="38">
        <v>452</v>
      </c>
      <c r="G35" s="40" t="s">
        <v>56</v>
      </c>
      <c r="H35" s="21"/>
    </row>
    <row r="36" spans="1:8" ht="15">
      <c r="A36" s="13">
        <v>30</v>
      </c>
      <c r="B36" s="62"/>
      <c r="C36" s="64"/>
      <c r="D36" s="19" t="s">
        <v>53</v>
      </c>
      <c r="E36" s="38">
        <v>142</v>
      </c>
      <c r="F36" s="38">
        <v>478</v>
      </c>
      <c r="G36" s="40" t="s">
        <v>56</v>
      </c>
      <c r="H36" s="21"/>
    </row>
    <row r="37" spans="1:8" ht="15">
      <c r="A37" s="13">
        <v>31</v>
      </c>
      <c r="B37" s="62"/>
      <c r="C37" s="64"/>
      <c r="D37" s="19" t="s">
        <v>54</v>
      </c>
      <c r="E37" s="38">
        <v>199</v>
      </c>
      <c r="F37" s="38">
        <v>684</v>
      </c>
      <c r="G37" s="40" t="s">
        <v>56</v>
      </c>
      <c r="H37" s="21"/>
    </row>
    <row r="38" spans="1:8" ht="30" customHeight="1">
      <c r="A38" s="11"/>
      <c r="B38" s="11" t="s">
        <v>10</v>
      </c>
      <c r="C38" s="12" t="s">
        <v>64</v>
      </c>
      <c r="D38" s="11" t="s">
        <v>65</v>
      </c>
      <c r="E38" s="37"/>
      <c r="F38" s="37"/>
      <c r="G38" s="67"/>
      <c r="H38" s="68"/>
    </row>
  </sheetData>
  <sheetProtection/>
  <mergeCells count="27">
    <mergeCell ref="B35:B37"/>
    <mergeCell ref="C35:C37"/>
    <mergeCell ref="G38:H38"/>
    <mergeCell ref="B23:B27"/>
    <mergeCell ref="C23:C27"/>
    <mergeCell ref="B28:B30"/>
    <mergeCell ref="C28:C30"/>
    <mergeCell ref="B31:B34"/>
    <mergeCell ref="C31:C34"/>
    <mergeCell ref="B7:B10"/>
    <mergeCell ref="C7:C10"/>
    <mergeCell ref="B11:B14"/>
    <mergeCell ref="C11:C14"/>
    <mergeCell ref="B19:B22"/>
    <mergeCell ref="C19:C22"/>
    <mergeCell ref="B15:B18"/>
    <mergeCell ref="C15:C18"/>
    <mergeCell ref="A2:H2"/>
    <mergeCell ref="A4:H4"/>
    <mergeCell ref="A5:A6"/>
    <mergeCell ref="B5:B6"/>
    <mergeCell ref="C5:C6"/>
    <mergeCell ref="D5:D6"/>
    <mergeCell ref="H5:H6"/>
    <mergeCell ref="G5:G6"/>
    <mergeCell ref="E5:E6"/>
    <mergeCell ref="F5:F6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TRUNGBQT</cp:lastModifiedBy>
  <cp:lastPrinted>2021-08-30T04:09:59Z</cp:lastPrinted>
  <dcterms:created xsi:type="dcterms:W3CDTF">2021-08-06T07:18:04Z</dcterms:created>
  <dcterms:modified xsi:type="dcterms:W3CDTF">2021-09-21T10:05:13Z</dcterms:modified>
  <cp:category/>
  <cp:version/>
  <cp:contentType/>
  <cp:contentStatus/>
</cp:coreProperties>
</file>